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A83" i="1" l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56" i="1"/>
  <c r="A57" i="1"/>
  <c r="A58" i="1"/>
  <c r="A59" i="1"/>
  <c r="A60" i="1"/>
  <c r="A61" i="1"/>
  <c r="A62" i="1"/>
  <c r="A63" i="1"/>
  <c r="A64" i="1"/>
  <c r="A65" i="1"/>
  <c r="A66" i="1"/>
  <c r="A49" i="1"/>
  <c r="A50" i="1"/>
  <c r="A51" i="1"/>
  <c r="A52" i="1"/>
  <c r="A53" i="1"/>
  <c r="A54" i="1"/>
  <c r="A55" i="1"/>
  <c r="A42" i="1"/>
  <c r="A43" i="1"/>
  <c r="A44" i="1"/>
  <c r="A45" i="1"/>
  <c r="A46" i="1"/>
  <c r="A47" i="1"/>
  <c r="A48" i="1"/>
  <c r="A34" i="1"/>
  <c r="A35" i="1"/>
  <c r="A36" i="1"/>
  <c r="A37" i="1"/>
  <c r="A38" i="1"/>
  <c r="A39" i="1"/>
  <c r="A40" i="1"/>
  <c r="A41" i="1"/>
  <c r="A28" i="1"/>
  <c r="A29" i="1"/>
  <c r="A30" i="1"/>
  <c r="A31" i="1"/>
  <c r="A32" i="1"/>
  <c r="A33" i="1"/>
  <c r="A19" i="1"/>
  <c r="A20" i="1"/>
  <c r="A21" i="1"/>
  <c r="A22" i="1"/>
  <c r="A23" i="1"/>
  <c r="A24" i="1"/>
  <c r="A25" i="1"/>
  <c r="A26" i="1"/>
  <c r="A27" i="1"/>
  <c r="A15" i="1"/>
  <c r="A16" i="1"/>
  <c r="A17" i="1"/>
  <c r="A18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</calcChain>
</file>

<file path=xl/sharedStrings.xml><?xml version="1.0" encoding="utf-8"?>
<sst xmlns="http://schemas.openxmlformats.org/spreadsheetml/2006/main" count="220" uniqueCount="153">
  <si>
    <t>Тема</t>
  </si>
  <si>
    <t>Домашнее задание</t>
  </si>
  <si>
    <t>Тип работ</t>
  </si>
  <si>
    <t>Дата по плану</t>
  </si>
  <si>
    <t>Дата по факту</t>
  </si>
  <si>
    <t>Повторение. Десятичные дроби, действия с десятичными дробями.</t>
  </si>
  <si>
    <t>№ 5,7</t>
  </si>
  <si>
    <t>Повторение. Обыкновенные дроби, действия с обыкновенными дробями</t>
  </si>
  <si>
    <t>№2(б),6,10</t>
  </si>
  <si>
    <t>Стартовая контрольная работа</t>
  </si>
  <si>
    <t>повторение</t>
  </si>
  <si>
    <t>Контрольная работа</t>
  </si>
  <si>
    <t>Числовые выражения.</t>
  </si>
  <si>
    <t>№ 20, 29 38</t>
  </si>
  <si>
    <t>Выражения с переменными.</t>
  </si>
  <si>
    <t>п.2 № 25, 27, 30</t>
  </si>
  <si>
    <t>№ 34, 40, 46</t>
  </si>
  <si>
    <t>Сравнение значений выражений.</t>
  </si>
  <si>
    <t>п.3 № 49, 62</t>
  </si>
  <si>
    <t>№ 63, 64</t>
  </si>
  <si>
    <t>Свойства действий над числами.</t>
  </si>
  <si>
    <t>п.4 № 74(б), 75(б,г), 78</t>
  </si>
  <si>
    <t>Тождества. Тождественные преобразования выражений.</t>
  </si>
  <si>
    <t>п.5 № 90, 91, 92</t>
  </si>
  <si>
    <t>№ 96, 100, 102(а,б)</t>
  </si>
  <si>
    <t>Контрольная работа  №1 «Выражения и их преобразование».</t>
  </si>
  <si>
    <t>Уравнение и его корни.</t>
  </si>
  <si>
    <t>п.6 № 118, 122(в,г), 124</t>
  </si>
  <si>
    <t>Линейное уравнение с одной переменной.</t>
  </si>
  <si>
    <t>п.7 № 128, 129</t>
  </si>
  <si>
    <t>№ 138</t>
  </si>
  <si>
    <t>Решение задач с помощью уравнений.</t>
  </si>
  <si>
    <t>п.8 № 146, 156</t>
  </si>
  <si>
    <t>№ 148, 158</t>
  </si>
  <si>
    <t>Контрольная работа №2  «Уравнения с одной переменной»</t>
  </si>
  <si>
    <t>Среднее арифметическое, размах и мода.</t>
  </si>
  <si>
    <t>п.9 № 169, 175</t>
  </si>
  <si>
    <t>Медиана как статистическая характеристика</t>
  </si>
  <si>
    <t>п.10 № 181, 183</t>
  </si>
  <si>
    <t>№ 191, 193</t>
  </si>
  <si>
    <t>Что такое функция</t>
  </si>
  <si>
    <t>п.12 № 259, 262, 266</t>
  </si>
  <si>
    <t>Вычисление значений функции по формуле.</t>
  </si>
  <si>
    <t>п.13 № 268, 274</t>
  </si>
  <si>
    <t>График функции.</t>
  </si>
  <si>
    <t>п. 14 № 285, 286</t>
  </si>
  <si>
    <t>№ 287, 288</t>
  </si>
  <si>
    <t>Прямая пропорциональность и ее график.</t>
  </si>
  <si>
    <t>п. 15 № 291, 300(а,б)</t>
  </si>
  <si>
    <t>№ 302, 303</t>
  </si>
  <si>
    <t>Линейная функция и её график.</t>
  </si>
  <si>
    <t>№ 321, 322(в,г)</t>
  </si>
  <si>
    <t>№ 324, 332</t>
  </si>
  <si>
    <t>№ 318, 372(б,г)</t>
  </si>
  <si>
    <t>Контрольная работа  № 3 «Функции»</t>
  </si>
  <si>
    <t>Определение степени с натуральным показателем.</t>
  </si>
  <si>
    <t>Умножение  и деление степеней.</t>
  </si>
  <si>
    <t>п. 19 № 401, 404, 415</t>
  </si>
  <si>
    <t>№ 409, 418(в,г), 419(г,д,е)</t>
  </si>
  <si>
    <t>Возведение в степень произведения и степени.</t>
  </si>
  <si>
    <t>п.20 № 430, 440, 443</t>
  </si>
  <si>
    <t>441, 447(г-е), 453</t>
  </si>
  <si>
    <t>№ 448, 449, 450(1)</t>
  </si>
  <si>
    <t>Одночлен и его стандартный вид.</t>
  </si>
  <si>
    <t>п. 21 № 458, 459</t>
  </si>
  <si>
    <t>Умножение одночленов. Возведение одночлена в степень.</t>
  </si>
  <si>
    <t>п.22 № 467, 471, 472</t>
  </si>
  <si>
    <t>№ 469 477</t>
  </si>
  <si>
    <t>Функция у = х2   и у = х 3 и их графики.</t>
  </si>
  <si>
    <t>п. 23 № 485, 486</t>
  </si>
  <si>
    <t>№ 494(а), 499</t>
  </si>
  <si>
    <t>Контрольная работа  № 4 «Степень с натуральным показателем»</t>
  </si>
  <si>
    <t>Многочлен и его стандартный вид.</t>
  </si>
  <si>
    <t>п. 25 № 570, 583</t>
  </si>
  <si>
    <t>Сложение и вычитание многочленов.</t>
  </si>
  <si>
    <t>п.26 № 598, 595(в,г)</t>
  </si>
  <si>
    <t>№ 588, 597, 606</t>
  </si>
  <si>
    <t>Умножение одночлена на многочлен.</t>
  </si>
  <si>
    <t>п.27 № 618</t>
  </si>
  <si>
    <t>№ 636, 640</t>
  </si>
  <si>
    <t>Вынесение общего множителя за скобки.</t>
  </si>
  <si>
    <t>№ 667, 669, 670</t>
  </si>
  <si>
    <t>Контрольная работа  №5 «Сумма и разность многочленов. Многочлены и одночлены»</t>
  </si>
  <si>
    <t>Умножение многочлена на многочлен</t>
  </si>
  <si>
    <t>№ 632(в,г), 673, 674(б)</t>
  </si>
  <si>
    <t>п. 29 № 679, 683(3ст.)</t>
  </si>
  <si>
    <t>№ 684, 697(а,в)</t>
  </si>
  <si>
    <t>Разложение многочлена на множители способом группировки</t>
  </si>
  <si>
    <t>№ 698(б,г), 700</t>
  </si>
  <si>
    <t>№ 712, 713(а), 720(а)</t>
  </si>
  <si>
    <t>№ 714(б), 716(в,г), 718(в)</t>
  </si>
  <si>
    <t>Контрольная работа  № 6 «Произведение многочленов»</t>
  </si>
  <si>
    <t>Возведение в квадрат  и в куб суммы и разности двух выражений</t>
  </si>
  <si>
    <t>п. 32 № 800, 832</t>
  </si>
  <si>
    <t>№804, 805(в,г), 819(в,г)</t>
  </si>
  <si>
    <t>№ 810(2), 820(в), 821(в,г)</t>
  </si>
  <si>
    <t>Разложение на множители с помощью формул квадрата суммы и квадрата разности.</t>
  </si>
  <si>
    <t>п.33 № 834, 836(б,г), 837(б)</t>
  </si>
  <si>
    <t>№ 838(а,б), 839(1ст)</t>
  </si>
  <si>
    <t>Умножение разности двух выражений на их сумму.</t>
  </si>
  <si>
    <t>п.34 № 855 857(2ст)</t>
  </si>
  <si>
    <t>№ 871, 877</t>
  </si>
  <si>
    <t>Разложение разности квадратов на множители</t>
  </si>
  <si>
    <t>п. 35 № 885, 891(а), 894(в,г)</t>
  </si>
  <si>
    <t>Разложение на множители суммы и разности кубов</t>
  </si>
  <si>
    <t>№ 896, 903(б), 864</t>
  </si>
  <si>
    <t>Контрольная работа №7 «Формулы сокращенного умножения»</t>
  </si>
  <si>
    <t>Преобразование целого выражения в многочлен.</t>
  </si>
  <si>
    <t>п. 37 № 918</t>
  </si>
  <si>
    <t>№ 925, 928(б), 929(б)</t>
  </si>
  <si>
    <t>№ 927, 930(в,г), 931(в,г)</t>
  </si>
  <si>
    <t>Применение различных способов для разложения на множители.</t>
  </si>
  <si>
    <t>п.38, № 935, 941</t>
  </si>
  <si>
    <t>№ 936, 943</t>
  </si>
  <si>
    <t>№ 945(б,г), 946(б,г), 949(а,в)</t>
  </si>
  <si>
    <t>№ 970(ст), 1017(2ст)</t>
  </si>
  <si>
    <t>№ 978(б,г), 998</t>
  </si>
  <si>
    <t>Контрольная работа  № 8 «Преобразование целых выражений»</t>
  </si>
  <si>
    <t>Линейное уравнение с двумя переменными</t>
  </si>
  <si>
    <t>№ 975(1), 979(1), 1015(1)</t>
  </si>
  <si>
    <t>п.40 № 1027, 1029(б), 1031</t>
  </si>
  <si>
    <t>График линейного уравнения с двумя переменными.</t>
  </si>
  <si>
    <t>№ 1033, 1037</t>
  </si>
  <si>
    <t>п.41 № 10458, 1048(г,д,е)</t>
  </si>
  <si>
    <t>Системы линейных уравнений с двумя переменными.</t>
  </si>
  <si>
    <t>п.42 № 1057, 1060(б,г)</t>
  </si>
  <si>
    <t>№ 1061, 1062(2 стр)</t>
  </si>
  <si>
    <t>Способ подстановки.</t>
  </si>
  <si>
    <t>п. 43, № 1070</t>
  </si>
  <si>
    <t>№ 1071(б,г)</t>
  </si>
  <si>
    <t>№ 1075(а)</t>
  </si>
  <si>
    <t>Способ сложения.</t>
  </si>
  <si>
    <t>№ 1078</t>
  </si>
  <si>
    <t>п. 44 № 1084(1 стр)</t>
  </si>
  <si>
    <t>№ 1085(б,г), 1087(б)</t>
  </si>
  <si>
    <t>Решение задач с помощью систем уравнений.</t>
  </si>
  <si>
    <t>№ 1093(в,г), 1100</t>
  </si>
  <si>
    <t>№ 1103, 1106</t>
  </si>
  <si>
    <t>№ 1111, 1125</t>
  </si>
  <si>
    <t>№ 1079, 1080, 324</t>
  </si>
  <si>
    <t>Контрольная работа № 9 по теме «Системы линейных уравнений»</t>
  </si>
  <si>
    <t>№ 1066, 1067</t>
  </si>
  <si>
    <t>Итоговая контрольная  работа.</t>
  </si>
  <si>
    <t>Анализ контрольной работы</t>
  </si>
  <si>
    <t>№ пп</t>
  </si>
  <si>
    <t>Повторение.Выражение и множество его значений</t>
  </si>
  <si>
    <t>Повторение. Функции и графики.</t>
  </si>
  <si>
    <t>06.112024</t>
  </si>
  <si>
    <t>№ 317, 319(а,б,в)</t>
  </si>
  <si>
    <t>Повторение. Формулы сокращенного умножения. Многочлены.</t>
  </si>
  <si>
    <t>№ 978(а)№1020(а,в)</t>
  </si>
  <si>
    <t>п.28 № 657(3), 659(3)</t>
  </si>
  <si>
    <t>п.18 № 382, 385(в,д)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</si>
</sst>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F117"/>
  <sheetViews>
    <sheetView tabSelected="1" topLeftCell="A94" workbookViewId="0">
      <selection activeCell="B2" sqref="B2"/>
    </sheetView>
  </sheetViews>
  <sheetFormatPr defaultColWidth="10.5" defaultRowHeight="11.45" customHeight="1" x14ac:dyDescent="0.2"/>
  <cols>
    <col min="1" max="1" width="7.6640625" customWidth="1"/>
    <col min="2" max="2" width="67.6640625" style="1" customWidth="1"/>
    <col min="3" max="3" width="29.6640625" style="1" customWidth="1"/>
    <col min="4" max="4" width="27.6640625" style="1" customWidth="1"/>
    <col min="5" max="5" width="19.6640625" style="1" customWidth="1"/>
    <col min="6" max="6" width="17.6640625" style="1" customWidth="1"/>
  </cols>
  <sheetData>
    <row r="1" spans="1:6" ht="38.25" customHeight="1" x14ac:dyDescent="0.2">
      <c r="A1" s="5" t="s">
        <v>144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</row>
    <row r="2" spans="1:6" ht="33" customHeight="1" x14ac:dyDescent="0.2">
      <c r="A2" s="2">
        <f>IF(ISBLANK(E2),"",COUNTA($E$2:E2))</f>
        <v>1</v>
      </c>
      <c r="B2" s="3" t="s">
        <v>5</v>
      </c>
      <c r="C2" s="4" t="s">
        <v>6</v>
      </c>
      <c r="D2" s="4"/>
      <c r="E2" s="7">
        <v>45537</v>
      </c>
      <c r="F2" s="4"/>
    </row>
    <row r="3" spans="1:6" ht="32.25" customHeight="1" x14ac:dyDescent="0.2">
      <c r="A3" s="2">
        <f>IF(ISBLANK(E3),"",COUNTA($E$2:E3))</f>
        <v>2</v>
      </c>
      <c r="B3" s="3" t="s">
        <v>7</v>
      </c>
      <c r="C3" s="4" t="s">
        <v>8</v>
      </c>
      <c r="D3" s="4"/>
      <c r="E3" s="7">
        <v>45539</v>
      </c>
      <c r="F3" s="4"/>
    </row>
    <row r="4" spans="1:6" ht="21.95" customHeight="1" x14ac:dyDescent="0.2">
      <c r="A4" s="2">
        <f>IF(ISBLANK(E4),"",COUNTA($E$2:E4))</f>
        <v>3</v>
      </c>
      <c r="B4" s="3" t="s">
        <v>9</v>
      </c>
      <c r="C4" s="4" t="s">
        <v>10</v>
      </c>
      <c r="D4" s="4" t="s">
        <v>11</v>
      </c>
      <c r="E4" s="7">
        <v>45541</v>
      </c>
      <c r="F4" s="4"/>
    </row>
    <row r="5" spans="1:6" ht="19.5" customHeight="1" x14ac:dyDescent="0.2">
      <c r="A5" s="2">
        <f>IF(ISBLANK(E5),"",COUNTA($E$2:E5))</f>
        <v>4</v>
      </c>
      <c r="B5" s="3" t="s">
        <v>12</v>
      </c>
      <c r="C5" s="4" t="s">
        <v>13</v>
      </c>
      <c r="D5" s="4"/>
      <c r="E5" s="7">
        <v>45544</v>
      </c>
      <c r="F5" s="4"/>
    </row>
    <row r="6" spans="1:6" ht="19.5" customHeight="1" x14ac:dyDescent="0.2">
      <c r="A6" s="2">
        <f>IF(ISBLANK(E6),"",COUNTA($E$2:E6))</f>
        <v>5</v>
      </c>
      <c r="B6" s="3" t="s">
        <v>14</v>
      </c>
      <c r="C6" s="4" t="s">
        <v>15</v>
      </c>
      <c r="D6" s="4"/>
      <c r="E6" s="7">
        <v>45546</v>
      </c>
      <c r="F6" s="4"/>
    </row>
    <row r="7" spans="1:6" ht="22.5" customHeight="1" x14ac:dyDescent="0.2">
      <c r="A7" s="2">
        <f>IF(ISBLANK(E7),"",COUNTA($E$2:E7))</f>
        <v>6</v>
      </c>
      <c r="B7" s="3" t="s">
        <v>14</v>
      </c>
      <c r="C7" s="4" t="s">
        <v>16</v>
      </c>
      <c r="D7" s="4"/>
      <c r="E7" s="7">
        <v>45548</v>
      </c>
      <c r="F7" s="4"/>
    </row>
    <row r="8" spans="1:6" ht="21" customHeight="1" x14ac:dyDescent="0.2">
      <c r="A8" s="2">
        <f>IF(ISBLANK(E8),"",COUNTA($E$2:E8))</f>
        <v>7</v>
      </c>
      <c r="B8" s="3" t="s">
        <v>17</v>
      </c>
      <c r="C8" s="4" t="s">
        <v>18</v>
      </c>
      <c r="D8" s="4"/>
      <c r="E8" s="7">
        <v>45551</v>
      </c>
      <c r="F8" s="4"/>
    </row>
    <row r="9" spans="1:6" ht="21" customHeight="1" x14ac:dyDescent="0.2">
      <c r="A9" s="2">
        <f>IF(ISBLANK(E9),"",COUNTA($E$2:E9))</f>
        <v>8</v>
      </c>
      <c r="B9" s="3" t="s">
        <v>17</v>
      </c>
      <c r="C9" s="4" t="s">
        <v>19</v>
      </c>
      <c r="D9" s="4"/>
      <c r="E9" s="7">
        <v>45553</v>
      </c>
      <c r="F9" s="4"/>
    </row>
    <row r="10" spans="1:6" ht="21" customHeight="1" x14ac:dyDescent="0.2">
      <c r="A10" s="2">
        <f>IF(ISBLANK(E10),"",COUNTA($E$2:E10))</f>
        <v>9</v>
      </c>
      <c r="B10" s="3" t="s">
        <v>20</v>
      </c>
      <c r="C10" s="4" t="s">
        <v>21</v>
      </c>
      <c r="D10" s="4"/>
      <c r="E10" s="7">
        <v>45555</v>
      </c>
      <c r="F10" s="4"/>
    </row>
    <row r="11" spans="1:6" ht="19.5" customHeight="1" x14ac:dyDescent="0.2">
      <c r="A11" s="2">
        <f>IF(ISBLANK(E11),"",COUNTA($E$2:E11))</f>
        <v>10</v>
      </c>
      <c r="B11" s="3" t="s">
        <v>22</v>
      </c>
      <c r="C11" s="4" t="s">
        <v>23</v>
      </c>
      <c r="D11" s="4"/>
      <c r="E11" s="7">
        <v>45558</v>
      </c>
      <c r="F11" s="4"/>
    </row>
    <row r="12" spans="1:6" ht="17.25" customHeight="1" x14ac:dyDescent="0.2">
      <c r="A12" s="2">
        <f>IF(ISBLANK(E12),"",COUNTA($E$2:E12))</f>
        <v>11</v>
      </c>
      <c r="B12" s="3" t="s">
        <v>22</v>
      </c>
      <c r="C12" s="4" t="s">
        <v>24</v>
      </c>
      <c r="D12" s="4"/>
      <c r="E12" s="7">
        <v>45560</v>
      </c>
      <c r="F12" s="4"/>
    </row>
    <row r="13" spans="1:6" ht="23.25" customHeight="1" x14ac:dyDescent="0.2">
      <c r="A13" s="2">
        <f>IF(ISBLANK(E13),"",COUNTA($E$2:E13))</f>
        <v>12</v>
      </c>
      <c r="B13" s="3" t="s">
        <v>25</v>
      </c>
      <c r="C13" s="4" t="s">
        <v>10</v>
      </c>
      <c r="D13" s="4" t="s">
        <v>11</v>
      </c>
      <c r="E13" s="7">
        <v>45562</v>
      </c>
      <c r="F13" s="4"/>
    </row>
    <row r="14" spans="1:6" ht="20.25" customHeight="1" x14ac:dyDescent="0.2">
      <c r="A14" s="2">
        <f>IF(ISBLANK(#REF!),"",COUNTA($E$2:E14))</f>
        <v>13</v>
      </c>
      <c r="B14" s="3" t="s">
        <v>26</v>
      </c>
      <c r="C14" s="4" t="s">
        <v>27</v>
      </c>
      <c r="D14" s="4"/>
      <c r="E14" s="7">
        <v>45565</v>
      </c>
      <c r="F14" s="4"/>
    </row>
    <row r="15" spans="1:6" ht="18" customHeight="1" x14ac:dyDescent="0.2">
      <c r="A15" s="2">
        <f>IF(ISBLANK(E15),"",COUNTA($E$2:E15))</f>
        <v>14</v>
      </c>
      <c r="B15" s="3" t="s">
        <v>28</v>
      </c>
      <c r="C15" s="4" t="s">
        <v>29</v>
      </c>
      <c r="D15" s="4"/>
      <c r="E15" s="7">
        <v>45567</v>
      </c>
      <c r="F15" s="4"/>
    </row>
    <row r="16" spans="1:6" ht="18.75" customHeight="1" x14ac:dyDescent="0.2">
      <c r="A16" s="2">
        <f>IF(ISBLANK(E16),"",COUNTA($E$2:E16))</f>
        <v>15</v>
      </c>
      <c r="B16" s="3" t="s">
        <v>28</v>
      </c>
      <c r="C16" s="4" t="s">
        <v>30</v>
      </c>
      <c r="D16" s="4"/>
      <c r="E16" s="7">
        <v>45569</v>
      </c>
      <c r="F16" s="4"/>
    </row>
    <row r="17" spans="1:6" ht="17.25" customHeight="1" x14ac:dyDescent="0.2">
      <c r="A17" s="2">
        <f>IF(ISBLANK(E17),"",COUNTA($E$2:E17))</f>
        <v>16</v>
      </c>
      <c r="B17" s="3" t="s">
        <v>31</v>
      </c>
      <c r="C17" s="4" t="s">
        <v>32</v>
      </c>
      <c r="D17" s="4"/>
      <c r="E17" s="7">
        <v>45572</v>
      </c>
      <c r="F17" s="4"/>
    </row>
    <row r="18" spans="1:6" ht="18" customHeight="1" x14ac:dyDescent="0.2">
      <c r="A18" s="2">
        <f>IF(ISBLANK(E18),"",COUNTA($E$2:E18))</f>
        <v>17</v>
      </c>
      <c r="B18" s="3" t="s">
        <v>31</v>
      </c>
      <c r="C18" s="4" t="s">
        <v>33</v>
      </c>
      <c r="D18" s="4"/>
      <c r="E18" s="7">
        <v>45574</v>
      </c>
      <c r="F18" s="4"/>
    </row>
    <row r="19" spans="1:6" ht="20.25" customHeight="1" x14ac:dyDescent="0.2">
      <c r="A19" s="2">
        <f>IF(ISBLANK(E19),"",COUNTA($E$2:E19))</f>
        <v>18</v>
      </c>
      <c r="B19" s="3" t="s">
        <v>34</v>
      </c>
      <c r="C19" s="4" t="s">
        <v>10</v>
      </c>
      <c r="D19" s="4" t="s">
        <v>11</v>
      </c>
      <c r="E19" s="7">
        <v>45576</v>
      </c>
      <c r="F19" s="4"/>
    </row>
    <row r="20" spans="1:6" ht="19.5" customHeight="1" x14ac:dyDescent="0.2">
      <c r="A20" s="2">
        <f>IF(ISBLANK(E20),"",COUNTA($E$2:E20))</f>
        <v>19</v>
      </c>
      <c r="B20" s="3" t="s">
        <v>35</v>
      </c>
      <c r="C20" s="4" t="s">
        <v>36</v>
      </c>
      <c r="D20" s="4"/>
      <c r="E20" s="7">
        <v>45579</v>
      </c>
      <c r="F20" s="4"/>
    </row>
    <row r="21" spans="1:6" ht="19.5" customHeight="1" x14ac:dyDescent="0.2">
      <c r="A21" s="2">
        <f>IF(ISBLANK(E21),"",COUNTA($E$2:E21))</f>
        <v>20</v>
      </c>
      <c r="B21" s="3" t="s">
        <v>37</v>
      </c>
      <c r="C21" s="4" t="s">
        <v>38</v>
      </c>
      <c r="D21" s="4"/>
      <c r="E21" s="7">
        <v>45581</v>
      </c>
      <c r="F21" s="4"/>
    </row>
    <row r="22" spans="1:6" ht="20.25" customHeight="1" x14ac:dyDescent="0.2">
      <c r="A22" s="2">
        <f>IF(ISBLANK(E22),"",COUNTA($E$2:E22))</f>
        <v>21</v>
      </c>
      <c r="B22" s="3" t="s">
        <v>37</v>
      </c>
      <c r="C22" s="4" t="s">
        <v>39</v>
      </c>
      <c r="D22" s="4"/>
      <c r="E22" s="7">
        <v>45583</v>
      </c>
      <c r="F22" s="4"/>
    </row>
    <row r="23" spans="1:6" ht="18.75" customHeight="1" x14ac:dyDescent="0.2">
      <c r="A23" s="2">
        <f>IF(ISBLANK(#REF!),"",COUNTA($E$2:E23))</f>
        <v>22</v>
      </c>
      <c r="B23" s="3" t="s">
        <v>40</v>
      </c>
      <c r="C23" s="4" t="s">
        <v>41</v>
      </c>
      <c r="D23" s="4"/>
      <c r="E23" s="7">
        <v>45586</v>
      </c>
      <c r="F23" s="4"/>
    </row>
    <row r="24" spans="1:6" ht="20.25" customHeight="1" x14ac:dyDescent="0.2">
      <c r="A24" s="2">
        <f>IF(ISBLANK(E24),"",COUNTA($E$2:E24))</f>
        <v>23</v>
      </c>
      <c r="B24" s="3" t="s">
        <v>42</v>
      </c>
      <c r="C24" s="4" t="s">
        <v>43</v>
      </c>
      <c r="D24" s="4"/>
      <c r="E24" s="7">
        <v>45588</v>
      </c>
      <c r="F24" s="4"/>
    </row>
    <row r="25" spans="1:6" ht="20.25" customHeight="1" x14ac:dyDescent="0.2">
      <c r="A25" s="2">
        <f>IF(ISBLANK(E25),"",COUNTA($E$2:E25))</f>
        <v>24</v>
      </c>
      <c r="B25" s="3" t="s">
        <v>44</v>
      </c>
      <c r="C25" s="4" t="s">
        <v>45</v>
      </c>
      <c r="D25" s="4"/>
      <c r="E25" s="7">
        <v>45590</v>
      </c>
      <c r="F25" s="4"/>
    </row>
    <row r="26" spans="1:6" ht="19.5" customHeight="1" x14ac:dyDescent="0.2">
      <c r="A26" s="2">
        <f>IF(ISBLANK(E26),"",COUNTA($E$2:E26))</f>
        <v>25</v>
      </c>
      <c r="B26" s="3" t="s">
        <v>44</v>
      </c>
      <c r="C26" s="4" t="s">
        <v>46</v>
      </c>
      <c r="D26" s="4"/>
      <c r="E26" s="7" t="s">
        <v>147</v>
      </c>
      <c r="F26" s="4"/>
    </row>
    <row r="27" spans="1:6" ht="20.25" customHeight="1" x14ac:dyDescent="0.2">
      <c r="A27" s="2">
        <f>IF(ISBLANK(E27),"",COUNTA($E$2:E27))</f>
        <v>26</v>
      </c>
      <c r="B27" s="3" t="s">
        <v>47</v>
      </c>
      <c r="C27" s="4" t="s">
        <v>48</v>
      </c>
      <c r="D27" s="4"/>
      <c r="E27" s="7">
        <v>45604</v>
      </c>
      <c r="F27" s="4"/>
    </row>
    <row r="28" spans="1:6" ht="20.25" customHeight="1" x14ac:dyDescent="0.2">
      <c r="A28" s="2">
        <f>IF(ISBLANK(E28),"",COUNTA($E$2:E28))</f>
        <v>27</v>
      </c>
      <c r="B28" s="3" t="s">
        <v>47</v>
      </c>
      <c r="C28" s="4" t="s">
        <v>49</v>
      </c>
      <c r="D28" s="4"/>
      <c r="E28" s="7">
        <v>45607</v>
      </c>
      <c r="F28" s="4"/>
    </row>
    <row r="29" spans="1:6" ht="23.25" customHeight="1" x14ac:dyDescent="0.2">
      <c r="A29" s="2">
        <f>IF(ISBLANK(E29),"",COUNTA($E$2:E29))</f>
        <v>28</v>
      </c>
      <c r="B29" s="3" t="s">
        <v>50</v>
      </c>
      <c r="C29" s="4" t="s">
        <v>148</v>
      </c>
      <c r="D29" s="4"/>
      <c r="E29" s="7">
        <v>45609</v>
      </c>
      <c r="F29" s="4"/>
    </row>
    <row r="30" spans="1:6" ht="24.75" customHeight="1" x14ac:dyDescent="0.2">
      <c r="A30" s="2">
        <f>IF(ISBLANK(E30),"",COUNTA($E$2:E30))</f>
        <v>29</v>
      </c>
      <c r="B30" s="3" t="s">
        <v>50</v>
      </c>
      <c r="C30" s="4" t="s">
        <v>51</v>
      </c>
      <c r="D30" s="4"/>
      <c r="E30" s="7">
        <v>45611</v>
      </c>
      <c r="F30" s="4"/>
    </row>
    <row r="31" spans="1:6" ht="22.5" customHeight="1" x14ac:dyDescent="0.2">
      <c r="A31" s="2">
        <f>IF(ISBLANK(E31),"",COUNTA($E$2:E31))</f>
        <v>30</v>
      </c>
      <c r="B31" s="3" t="s">
        <v>50</v>
      </c>
      <c r="C31" s="4" t="s">
        <v>52</v>
      </c>
      <c r="D31" s="4"/>
      <c r="E31" s="7">
        <v>45614</v>
      </c>
      <c r="F31" s="4"/>
    </row>
    <row r="32" spans="1:6" ht="24" customHeight="1" x14ac:dyDescent="0.2">
      <c r="A32" s="2">
        <f>IF(ISBLANK(#REF!),"",COUNTA($E$2:E32))</f>
        <v>31</v>
      </c>
      <c r="B32" s="3" t="s">
        <v>50</v>
      </c>
      <c r="C32" s="4" t="s">
        <v>53</v>
      </c>
      <c r="D32" s="4"/>
      <c r="E32" s="7">
        <v>45616</v>
      </c>
      <c r="F32" s="4"/>
    </row>
    <row r="33" spans="1:6" ht="24" customHeight="1" x14ac:dyDescent="0.2">
      <c r="A33" s="2">
        <f>IF(ISBLANK(E33),"",COUNTA($E$2:E33))</f>
        <v>32</v>
      </c>
      <c r="B33" s="3" t="s">
        <v>54</v>
      </c>
      <c r="C33" s="4" t="s">
        <v>10</v>
      </c>
      <c r="D33" s="4" t="s">
        <v>11</v>
      </c>
      <c r="E33" s="7">
        <v>45618</v>
      </c>
      <c r="F33" s="4"/>
    </row>
    <row r="34" spans="1:6" ht="24.75" customHeight="1" x14ac:dyDescent="0.2">
      <c r="A34" s="2">
        <f>IF(ISBLANK(E34),"",COUNTA($E$2:E34))</f>
        <v>33</v>
      </c>
      <c r="B34" s="3" t="s">
        <v>55</v>
      </c>
      <c r="C34" s="4" t="s">
        <v>152</v>
      </c>
      <c r="D34" s="4"/>
      <c r="E34" s="7">
        <v>45621</v>
      </c>
      <c r="F34" s="4"/>
    </row>
    <row r="35" spans="1:6" ht="22.5" customHeight="1" x14ac:dyDescent="0.2">
      <c r="A35" s="2">
        <f>IF(ISBLANK(E35),"",COUNTA($E$2:E35))</f>
        <v>34</v>
      </c>
      <c r="B35" s="3" t="s">
        <v>56</v>
      </c>
      <c r="C35" s="4" t="s">
        <v>57</v>
      </c>
      <c r="D35" s="4"/>
      <c r="E35" s="7">
        <v>45623</v>
      </c>
      <c r="F35" s="4"/>
    </row>
    <row r="36" spans="1:6" ht="20.25" customHeight="1" x14ac:dyDescent="0.2">
      <c r="A36" s="2">
        <f>IF(ISBLANK(E36),"",COUNTA($E$2:E36))</f>
        <v>35</v>
      </c>
      <c r="B36" s="3" t="s">
        <v>56</v>
      </c>
      <c r="C36" s="4" t="s">
        <v>58</v>
      </c>
      <c r="D36" s="4"/>
      <c r="E36" s="7">
        <v>45625</v>
      </c>
      <c r="F36" s="4"/>
    </row>
    <row r="37" spans="1:6" ht="20.25" customHeight="1" x14ac:dyDescent="0.2">
      <c r="A37" s="2">
        <f>IF(ISBLANK(E37),"",COUNTA($E$2:E37))</f>
        <v>36</v>
      </c>
      <c r="B37" s="3" t="s">
        <v>59</v>
      </c>
      <c r="C37" s="4" t="s">
        <v>60</v>
      </c>
      <c r="D37" s="4"/>
      <c r="E37" s="8">
        <v>45628</v>
      </c>
      <c r="F37" s="4"/>
    </row>
    <row r="38" spans="1:6" ht="18.75" customHeight="1" x14ac:dyDescent="0.2">
      <c r="A38" s="2">
        <f>IF(ISBLANK(#REF!),"",COUNTA($E$2:E38))</f>
        <v>37</v>
      </c>
      <c r="B38" s="3" t="s">
        <v>59</v>
      </c>
      <c r="C38" s="4" t="s">
        <v>61</v>
      </c>
      <c r="D38" s="4"/>
      <c r="E38" s="7">
        <v>45630</v>
      </c>
      <c r="F38" s="4"/>
    </row>
    <row r="39" spans="1:6" ht="18.75" customHeight="1" x14ac:dyDescent="0.2">
      <c r="A39" s="2">
        <f>IF(ISBLANK(E39),"",COUNTA($E$2:E39))</f>
        <v>38</v>
      </c>
      <c r="B39" s="3" t="s">
        <v>59</v>
      </c>
      <c r="C39" s="4" t="s">
        <v>62</v>
      </c>
      <c r="D39" s="4"/>
      <c r="E39" s="7">
        <v>45632</v>
      </c>
      <c r="F39" s="4"/>
    </row>
    <row r="40" spans="1:6" ht="19.5" customHeight="1" x14ac:dyDescent="0.2">
      <c r="A40" s="2">
        <f>IF(ISBLANK(E40),"",COUNTA($E$2:E40))</f>
        <v>39</v>
      </c>
      <c r="B40" s="3" t="s">
        <v>63</v>
      </c>
      <c r="C40" s="4" t="s">
        <v>64</v>
      </c>
      <c r="D40" s="4"/>
      <c r="E40" s="7">
        <v>45635</v>
      </c>
      <c r="F40" s="4"/>
    </row>
    <row r="41" spans="1:6" ht="31.5" customHeight="1" x14ac:dyDescent="0.2">
      <c r="A41" s="2">
        <f>IF(ISBLANK(E41),"",COUNTA($E$2:E41))</f>
        <v>40</v>
      </c>
      <c r="B41" s="3" t="s">
        <v>65</v>
      </c>
      <c r="C41" s="4" t="s">
        <v>66</v>
      </c>
      <c r="D41" s="4"/>
      <c r="E41" s="7">
        <v>45637</v>
      </c>
      <c r="F41" s="4"/>
    </row>
    <row r="42" spans="1:6" ht="31.5" customHeight="1" x14ac:dyDescent="0.2">
      <c r="A42" s="2">
        <f>IF(ISBLANK(E42),"",COUNTA($E$2:E42))</f>
        <v>41</v>
      </c>
      <c r="B42" s="3" t="s">
        <v>65</v>
      </c>
      <c r="C42" s="4" t="s">
        <v>67</v>
      </c>
      <c r="D42" s="4"/>
      <c r="E42" s="7">
        <v>45639</v>
      </c>
      <c r="F42" s="4"/>
    </row>
    <row r="43" spans="1:6" ht="21.75" customHeight="1" x14ac:dyDescent="0.2">
      <c r="A43" s="2">
        <f>IF(ISBLANK(E43),"",COUNTA($E$2:E43))</f>
        <v>42</v>
      </c>
      <c r="B43" s="3" t="s">
        <v>68</v>
      </c>
      <c r="C43" s="4" t="s">
        <v>69</v>
      </c>
      <c r="D43" s="4"/>
      <c r="E43" s="7">
        <v>45642</v>
      </c>
      <c r="F43" s="4"/>
    </row>
    <row r="44" spans="1:6" ht="20.25" customHeight="1" x14ac:dyDescent="0.2">
      <c r="A44" s="2">
        <f>IF(ISBLANK(E44),"",COUNTA($E$2:E44))</f>
        <v>43</v>
      </c>
      <c r="B44" s="3" t="s">
        <v>68</v>
      </c>
      <c r="C44" s="4" t="s">
        <v>70</v>
      </c>
      <c r="D44" s="4"/>
      <c r="E44" s="7">
        <v>45644</v>
      </c>
      <c r="F44" s="4"/>
    </row>
    <row r="45" spans="1:6" ht="30.75" customHeight="1" x14ac:dyDescent="0.2">
      <c r="A45" s="2">
        <f>IF(ISBLANK(E45),"",COUNTA($E$2:E45))</f>
        <v>44</v>
      </c>
      <c r="B45" s="3" t="s">
        <v>71</v>
      </c>
      <c r="C45" s="4" t="s">
        <v>10</v>
      </c>
      <c r="D45" s="4" t="s">
        <v>11</v>
      </c>
      <c r="E45" s="7">
        <v>45646</v>
      </c>
      <c r="F45" s="4"/>
    </row>
    <row r="46" spans="1:6" ht="24" customHeight="1" x14ac:dyDescent="0.2">
      <c r="A46" s="2">
        <f>IF(ISBLANK(#REF!),"",COUNTA($E$2:E46))</f>
        <v>45</v>
      </c>
      <c r="B46" s="3" t="s">
        <v>72</v>
      </c>
      <c r="C46" s="4" t="s">
        <v>73</v>
      </c>
      <c r="D46" s="4"/>
      <c r="E46" s="7">
        <v>45649</v>
      </c>
      <c r="F46" s="4"/>
    </row>
    <row r="47" spans="1:6" ht="24" customHeight="1" x14ac:dyDescent="0.2">
      <c r="A47" s="2">
        <f>IF(ISBLANK(E47),"",COUNTA($E$2:E47))</f>
        <v>46</v>
      </c>
      <c r="B47" s="3" t="s">
        <v>74</v>
      </c>
      <c r="C47" s="4" t="s">
        <v>75</v>
      </c>
      <c r="D47" s="4"/>
      <c r="E47" s="7">
        <v>45651</v>
      </c>
      <c r="F47" s="4"/>
    </row>
    <row r="48" spans="1:6" ht="18.75" customHeight="1" x14ac:dyDescent="0.2">
      <c r="A48" s="2">
        <f>IF(ISBLANK(E48),"",COUNTA($E$2:E48))</f>
        <v>47</v>
      </c>
      <c r="B48" s="3" t="s">
        <v>74</v>
      </c>
      <c r="C48" s="4" t="s">
        <v>76</v>
      </c>
      <c r="D48" s="4"/>
      <c r="E48" s="7">
        <v>45653</v>
      </c>
      <c r="F48" s="4"/>
    </row>
    <row r="49" spans="1:6" ht="21.75" customHeight="1" x14ac:dyDescent="0.2">
      <c r="A49" s="2">
        <f>IF(ISBLANK(E49),"",COUNTA($E$2:E49))</f>
        <v>48</v>
      </c>
      <c r="B49" s="3" t="s">
        <v>77</v>
      </c>
      <c r="C49" s="4" t="s">
        <v>78</v>
      </c>
      <c r="D49" s="4"/>
      <c r="E49" s="7">
        <v>45654</v>
      </c>
      <c r="F49" s="4"/>
    </row>
    <row r="50" spans="1:6" ht="21" customHeight="1" x14ac:dyDescent="0.2">
      <c r="A50" s="2">
        <f>IF(ISBLANK(E50),"",COUNTA($E$2:E50))</f>
        <v>49</v>
      </c>
      <c r="B50" s="3" t="s">
        <v>77</v>
      </c>
      <c r="C50" s="4" t="s">
        <v>79</v>
      </c>
      <c r="D50" s="4"/>
      <c r="E50" s="7">
        <v>45667</v>
      </c>
      <c r="F50" s="4"/>
    </row>
    <row r="51" spans="1:6" ht="26.25" customHeight="1" x14ac:dyDescent="0.2">
      <c r="A51" s="2">
        <f>IF(ISBLANK(E51),"",COUNTA($E$2:E51))</f>
        <v>50</v>
      </c>
      <c r="B51" s="3" t="s">
        <v>80</v>
      </c>
      <c r="C51" s="4" t="s">
        <v>151</v>
      </c>
      <c r="D51" s="4"/>
      <c r="E51" s="7">
        <v>45670</v>
      </c>
      <c r="F51" s="4"/>
    </row>
    <row r="52" spans="1:6" ht="21" customHeight="1" x14ac:dyDescent="0.2">
      <c r="A52" s="2">
        <f>IF(ISBLANK(E52),"",COUNTA($E$2:E52))</f>
        <v>51</v>
      </c>
      <c r="B52" s="3" t="s">
        <v>80</v>
      </c>
      <c r="C52" s="4" t="s">
        <v>81</v>
      </c>
      <c r="D52" s="4"/>
      <c r="E52" s="7">
        <v>45672</v>
      </c>
      <c r="F52" s="4"/>
    </row>
    <row r="53" spans="1:6" ht="32.25" customHeight="1" x14ac:dyDescent="0.2">
      <c r="A53" s="2">
        <f>IF(ISBLANK(#REF!),"",COUNTA($E$2:E53))</f>
        <v>52</v>
      </c>
      <c r="B53" s="3" t="s">
        <v>82</v>
      </c>
      <c r="C53" s="4" t="s">
        <v>10</v>
      </c>
      <c r="D53" s="4" t="s">
        <v>11</v>
      </c>
      <c r="E53" s="7">
        <v>45674</v>
      </c>
      <c r="F53" s="4"/>
    </row>
    <row r="54" spans="1:6" ht="22.5" customHeight="1" x14ac:dyDescent="0.2">
      <c r="A54" s="2">
        <f>IF(ISBLANK(E54),"",COUNTA($E$2:E54))</f>
        <v>53</v>
      </c>
      <c r="B54" s="3" t="s">
        <v>83</v>
      </c>
      <c r="C54" s="4" t="s">
        <v>84</v>
      </c>
      <c r="D54" s="4"/>
      <c r="E54" s="7">
        <v>45677</v>
      </c>
      <c r="F54" s="4"/>
    </row>
    <row r="55" spans="1:6" ht="23.25" customHeight="1" x14ac:dyDescent="0.2">
      <c r="A55" s="2">
        <f>IF(ISBLANK(E55),"",COUNTA($E$2:E55))</f>
        <v>54</v>
      </c>
      <c r="B55" s="3" t="s">
        <v>83</v>
      </c>
      <c r="C55" s="4" t="s">
        <v>85</v>
      </c>
      <c r="D55" s="4"/>
      <c r="E55" s="7">
        <v>45679</v>
      </c>
      <c r="F55" s="4"/>
    </row>
    <row r="56" spans="1:6" ht="21" customHeight="1" x14ac:dyDescent="0.2">
      <c r="A56" s="2">
        <f>IF(ISBLANK(E56),"",COUNTA($E$2:E56))</f>
        <v>55</v>
      </c>
      <c r="B56" s="3" t="s">
        <v>83</v>
      </c>
      <c r="C56" s="4" t="s">
        <v>86</v>
      </c>
      <c r="D56" s="4"/>
      <c r="E56" s="7">
        <v>45681</v>
      </c>
      <c r="F56" s="4"/>
    </row>
    <row r="57" spans="1:6" ht="33.75" customHeight="1" x14ac:dyDescent="0.2">
      <c r="A57" s="2">
        <f>IF(ISBLANK(E57),"",COUNTA($E$2:E57))</f>
        <v>56</v>
      </c>
      <c r="B57" s="3" t="s">
        <v>87</v>
      </c>
      <c r="C57" s="4" t="s">
        <v>88</v>
      </c>
      <c r="D57" s="4"/>
      <c r="E57" s="7">
        <v>45684</v>
      </c>
      <c r="F57" s="4"/>
    </row>
    <row r="58" spans="1:6" ht="32.25" customHeight="1" x14ac:dyDescent="0.2">
      <c r="A58" s="2">
        <f>IF(ISBLANK(E58),"",COUNTA($E$2:E58))</f>
        <v>57</v>
      </c>
      <c r="B58" s="3" t="s">
        <v>87</v>
      </c>
      <c r="C58" s="4" t="s">
        <v>89</v>
      </c>
      <c r="D58" s="4"/>
      <c r="E58" s="7">
        <v>45686</v>
      </c>
      <c r="F58" s="4"/>
    </row>
    <row r="59" spans="1:6" ht="32.25" customHeight="1" x14ac:dyDescent="0.2">
      <c r="A59" s="2">
        <f>IF(ISBLANK(E59),"",COUNTA($E$2:E59))</f>
        <v>58</v>
      </c>
      <c r="B59" s="3" t="s">
        <v>87</v>
      </c>
      <c r="C59" s="4" t="s">
        <v>90</v>
      </c>
      <c r="D59" s="4"/>
      <c r="E59" s="7">
        <v>45688</v>
      </c>
      <c r="F59" s="4"/>
    </row>
    <row r="60" spans="1:6" ht="24" customHeight="1" x14ac:dyDescent="0.2">
      <c r="A60" s="2">
        <f>IF(ISBLANK(#REF!),"",COUNTA($E$2:E60))</f>
        <v>59</v>
      </c>
      <c r="B60" s="3" t="s">
        <v>91</v>
      </c>
      <c r="C60" s="4" t="s">
        <v>10</v>
      </c>
      <c r="D60" s="4" t="s">
        <v>11</v>
      </c>
      <c r="E60" s="7">
        <v>45691</v>
      </c>
      <c r="F60" s="4"/>
    </row>
    <row r="61" spans="1:6" ht="35.25" customHeight="1" x14ac:dyDescent="0.2">
      <c r="A61" s="2">
        <f>IF(ISBLANK(E61),"",COUNTA($E$2:E61))</f>
        <v>60</v>
      </c>
      <c r="B61" s="3" t="s">
        <v>92</v>
      </c>
      <c r="C61" s="4" t="s">
        <v>93</v>
      </c>
      <c r="D61" s="4"/>
      <c r="E61" s="7">
        <v>45693</v>
      </c>
      <c r="F61" s="4"/>
    </row>
    <row r="62" spans="1:6" ht="31.5" customHeight="1" x14ac:dyDescent="0.2">
      <c r="A62" s="2">
        <f>IF(ISBLANK(E62),"",COUNTA($E$2:E62))</f>
        <v>61</v>
      </c>
      <c r="B62" s="3" t="s">
        <v>92</v>
      </c>
      <c r="C62" s="4" t="s">
        <v>94</v>
      </c>
      <c r="D62" s="4"/>
      <c r="E62" s="7">
        <v>45695</v>
      </c>
      <c r="F62" s="4"/>
    </row>
    <row r="63" spans="1:6" ht="32.25" customHeight="1" x14ac:dyDescent="0.2">
      <c r="A63" s="2">
        <f>IF(ISBLANK(E63),"",COUNTA($E$2:E63))</f>
        <v>62</v>
      </c>
      <c r="B63" s="3" t="s">
        <v>92</v>
      </c>
      <c r="C63" s="4" t="s">
        <v>95</v>
      </c>
      <c r="D63" s="4"/>
      <c r="E63" s="7">
        <v>45698</v>
      </c>
      <c r="F63" s="4"/>
    </row>
    <row r="64" spans="1:6" ht="36.75" customHeight="1" x14ac:dyDescent="0.2">
      <c r="A64" s="2">
        <f>IF(ISBLANK(E64),"",COUNTA($E$2:E64))</f>
        <v>63</v>
      </c>
      <c r="B64" s="3" t="s">
        <v>96</v>
      </c>
      <c r="C64" s="4" t="s">
        <v>97</v>
      </c>
      <c r="D64" s="4"/>
      <c r="E64" s="7">
        <v>45700</v>
      </c>
      <c r="F64" s="4"/>
    </row>
    <row r="65" spans="1:6" ht="36" customHeight="1" x14ac:dyDescent="0.2">
      <c r="A65" s="2">
        <f>IF(ISBLANK(E65),"",COUNTA($E$2:E65))</f>
        <v>64</v>
      </c>
      <c r="B65" s="3" t="s">
        <v>96</v>
      </c>
      <c r="C65" s="4" t="s">
        <v>98</v>
      </c>
      <c r="D65" s="4"/>
      <c r="E65" s="7">
        <v>45702</v>
      </c>
      <c r="F65" s="4"/>
    </row>
    <row r="66" spans="1:6" ht="23.25" customHeight="1" x14ac:dyDescent="0.2">
      <c r="A66" s="2">
        <f>IF(ISBLANK(E66),"",COUNTA($E$2:E66))</f>
        <v>65</v>
      </c>
      <c r="B66" s="3" t="s">
        <v>99</v>
      </c>
      <c r="C66" s="4" t="s">
        <v>100</v>
      </c>
      <c r="D66" s="4"/>
      <c r="E66" s="7">
        <v>45705</v>
      </c>
      <c r="F66" s="4"/>
    </row>
    <row r="67" spans="1:6" ht="21.75" customHeight="1" x14ac:dyDescent="0.2">
      <c r="A67" s="2">
        <f>IF(ISBLANK(E67),"",COUNTA($E$2:E67))</f>
        <v>66</v>
      </c>
      <c r="B67" s="3" t="s">
        <v>99</v>
      </c>
      <c r="C67" s="4" t="s">
        <v>101</v>
      </c>
      <c r="D67" s="4"/>
      <c r="E67" s="7">
        <v>45707</v>
      </c>
      <c r="F67" s="4"/>
    </row>
    <row r="68" spans="1:6" ht="23.25" customHeight="1" x14ac:dyDescent="0.2">
      <c r="A68" s="2">
        <f>IF(ISBLANK(E68),"",COUNTA($E$2:E68))</f>
        <v>67</v>
      </c>
      <c r="B68" s="3" t="s">
        <v>102</v>
      </c>
      <c r="C68" s="4" t="s">
        <v>103</v>
      </c>
      <c r="D68" s="4"/>
      <c r="E68" s="7">
        <v>45709</v>
      </c>
      <c r="F68" s="4"/>
    </row>
    <row r="69" spans="1:6" ht="21" customHeight="1" x14ac:dyDescent="0.2">
      <c r="A69" s="2">
        <f>IF(ISBLANK(E69),"",COUNTA($E$2:E69))</f>
        <v>68</v>
      </c>
      <c r="B69" s="3" t="s">
        <v>104</v>
      </c>
      <c r="C69" s="4" t="s">
        <v>105</v>
      </c>
      <c r="D69" s="4"/>
      <c r="E69" s="7">
        <v>45712</v>
      </c>
      <c r="F69" s="4"/>
    </row>
    <row r="70" spans="1:6" ht="20.25" customHeight="1" x14ac:dyDescent="0.2">
      <c r="A70" s="2">
        <f>IF(ISBLANK(E70),"",COUNTA($E$2:E70))</f>
        <v>69</v>
      </c>
      <c r="B70" s="3" t="s">
        <v>106</v>
      </c>
      <c r="C70" s="4" t="s">
        <v>10</v>
      </c>
      <c r="D70" s="4" t="s">
        <v>11</v>
      </c>
      <c r="E70" s="7">
        <v>45714</v>
      </c>
      <c r="F70" s="4"/>
    </row>
    <row r="71" spans="1:6" ht="21.75" customHeight="1" x14ac:dyDescent="0.2">
      <c r="A71" s="2">
        <f>IF(ISBLANK(#REF!),"",COUNTA($E$2:E71))</f>
        <v>70</v>
      </c>
      <c r="B71" s="3" t="s">
        <v>107</v>
      </c>
      <c r="C71" s="4" t="s">
        <v>108</v>
      </c>
      <c r="D71" s="4"/>
      <c r="E71" s="7">
        <v>45716</v>
      </c>
      <c r="F71" s="4"/>
    </row>
    <row r="72" spans="1:6" ht="21.95" customHeight="1" x14ac:dyDescent="0.2">
      <c r="A72" s="2">
        <f>IF(ISBLANK(E72),"",COUNTA($E$2:E72))</f>
        <v>71</v>
      </c>
      <c r="B72" s="3" t="s">
        <v>107</v>
      </c>
      <c r="C72" s="4" t="s">
        <v>109</v>
      </c>
      <c r="D72" s="4"/>
      <c r="E72" s="7">
        <v>45719</v>
      </c>
      <c r="F72" s="4"/>
    </row>
    <row r="73" spans="1:6" ht="21.95" customHeight="1" x14ac:dyDescent="0.2">
      <c r="A73" s="2">
        <f>IF(ISBLANK(E73),"",COUNTA($E$2:E73))</f>
        <v>72</v>
      </c>
      <c r="B73" s="3" t="s">
        <v>107</v>
      </c>
      <c r="C73" s="4" t="s">
        <v>110</v>
      </c>
      <c r="D73" s="4"/>
      <c r="E73" s="7">
        <v>45721</v>
      </c>
      <c r="F73" s="4"/>
    </row>
    <row r="74" spans="1:6" ht="21.95" customHeight="1" x14ac:dyDescent="0.2">
      <c r="A74" s="2">
        <f>IF(ISBLANK(E74),"",COUNTA($E$2:E74))</f>
        <v>73</v>
      </c>
      <c r="B74" s="3" t="s">
        <v>111</v>
      </c>
      <c r="C74" s="4" t="s">
        <v>112</v>
      </c>
      <c r="D74" s="4"/>
      <c r="E74" s="7">
        <v>45723</v>
      </c>
      <c r="F74" s="4"/>
    </row>
    <row r="75" spans="1:6" ht="21.95" customHeight="1" x14ac:dyDescent="0.2">
      <c r="A75" s="2">
        <f>IF(ISBLANK(E75),"",COUNTA($E$2:E75))</f>
        <v>74</v>
      </c>
      <c r="B75" s="3" t="s">
        <v>111</v>
      </c>
      <c r="C75" s="4" t="s">
        <v>113</v>
      </c>
      <c r="D75" s="4"/>
      <c r="E75" s="7">
        <v>45726</v>
      </c>
      <c r="F75" s="4"/>
    </row>
    <row r="76" spans="1:6" ht="36" customHeight="1" x14ac:dyDescent="0.2">
      <c r="A76" s="2">
        <f>IF(ISBLANK(E76),"",COUNTA($E$2:E76))</f>
        <v>75</v>
      </c>
      <c r="B76" s="3" t="s">
        <v>111</v>
      </c>
      <c r="C76" s="4" t="s">
        <v>114</v>
      </c>
      <c r="D76" s="4"/>
      <c r="E76" s="7">
        <v>45728</v>
      </c>
      <c r="F76" s="4"/>
    </row>
    <row r="77" spans="1:6" ht="33.75" customHeight="1" x14ac:dyDescent="0.2">
      <c r="A77" s="2">
        <f>IF(ISBLANK(E77),"",COUNTA($E$2:E77))</f>
        <v>76</v>
      </c>
      <c r="B77" s="3" t="s">
        <v>111</v>
      </c>
      <c r="C77" s="4" t="s">
        <v>115</v>
      </c>
      <c r="D77" s="4"/>
      <c r="E77" s="7">
        <v>45730</v>
      </c>
      <c r="F77" s="4"/>
    </row>
    <row r="78" spans="1:6" ht="33.75" customHeight="1" x14ac:dyDescent="0.2">
      <c r="A78" s="2">
        <f>IF(ISBLANK(E78),"",COUNTA($E$2:E78))</f>
        <v>77</v>
      </c>
      <c r="B78" s="3" t="s">
        <v>111</v>
      </c>
      <c r="C78" s="4" t="s">
        <v>116</v>
      </c>
      <c r="D78" s="4"/>
      <c r="E78" s="7">
        <v>45733</v>
      </c>
      <c r="F78" s="4"/>
    </row>
    <row r="79" spans="1:6" ht="34.5" customHeight="1" x14ac:dyDescent="0.2">
      <c r="A79" s="2">
        <f>IF(ISBLANK(E79),"",COUNTA($E$2:E79))</f>
        <v>78</v>
      </c>
      <c r="B79" s="3" t="s">
        <v>117</v>
      </c>
      <c r="C79" s="4" t="s">
        <v>10</v>
      </c>
      <c r="D79" s="4" t="s">
        <v>11</v>
      </c>
      <c r="E79" s="7">
        <v>45735</v>
      </c>
      <c r="F79" s="4"/>
    </row>
    <row r="80" spans="1:6" ht="21" customHeight="1" x14ac:dyDescent="0.2">
      <c r="A80" s="2">
        <f>IF(ISBLANK(#REF!),"",COUNTA($E$2:E80))</f>
        <v>79</v>
      </c>
      <c r="B80" s="3" t="s">
        <v>118</v>
      </c>
      <c r="C80" s="4" t="s">
        <v>119</v>
      </c>
      <c r="D80" s="4"/>
      <c r="E80" s="7">
        <v>45737</v>
      </c>
      <c r="F80" s="4"/>
    </row>
    <row r="81" spans="1:6" ht="20.25" customHeight="1" x14ac:dyDescent="0.2">
      <c r="A81" s="2">
        <f>IF(ISBLANK(E81),"",COUNTA($E$2:E81))</f>
        <v>80</v>
      </c>
      <c r="B81" s="3" t="s">
        <v>118</v>
      </c>
      <c r="C81" s="4" t="s">
        <v>120</v>
      </c>
      <c r="D81" s="4"/>
      <c r="E81" s="7">
        <v>45749</v>
      </c>
      <c r="F81" s="4"/>
    </row>
    <row r="82" spans="1:6" ht="20.25" customHeight="1" x14ac:dyDescent="0.2">
      <c r="A82" s="2">
        <f>IF(ISBLANK(E82),"",COUNTA($E$2:E82))</f>
        <v>81</v>
      </c>
      <c r="B82" s="3" t="s">
        <v>121</v>
      </c>
      <c r="C82" s="4" t="s">
        <v>122</v>
      </c>
      <c r="D82" s="4"/>
      <c r="E82" s="7">
        <v>45751</v>
      </c>
      <c r="F82" s="4"/>
    </row>
    <row r="83" spans="1:6" ht="21.75" customHeight="1" x14ac:dyDescent="0.2">
      <c r="A83" s="2">
        <f>IF(ISBLANK(E83),"",COUNTA($E$2:E83))</f>
        <v>82</v>
      </c>
      <c r="B83" s="3" t="s">
        <v>121</v>
      </c>
      <c r="C83" s="4" t="s">
        <v>123</v>
      </c>
      <c r="D83" s="4"/>
      <c r="E83" s="7">
        <v>45754</v>
      </c>
      <c r="F83" s="4"/>
    </row>
    <row r="84" spans="1:6" ht="21" customHeight="1" x14ac:dyDescent="0.2">
      <c r="A84" s="2">
        <f>IF(ISBLANK(E84),"",COUNTA($E$2:E84))</f>
        <v>83</v>
      </c>
      <c r="B84" s="3" t="s">
        <v>124</v>
      </c>
      <c r="C84" s="4" t="s">
        <v>125</v>
      </c>
      <c r="D84" s="4"/>
      <c r="E84" s="7">
        <v>45756</v>
      </c>
      <c r="F84" s="4"/>
    </row>
    <row r="85" spans="1:6" ht="21.75" customHeight="1" x14ac:dyDescent="0.2">
      <c r="A85" s="2">
        <f>IF(ISBLANK(E85),"",COUNTA($E$2:E85))</f>
        <v>84</v>
      </c>
      <c r="B85" s="3" t="s">
        <v>124</v>
      </c>
      <c r="C85" s="4" t="s">
        <v>126</v>
      </c>
      <c r="D85" s="4"/>
      <c r="E85" s="7">
        <v>45758</v>
      </c>
      <c r="F85" s="4"/>
    </row>
    <row r="86" spans="1:6" ht="20.25" customHeight="1" x14ac:dyDescent="0.2">
      <c r="A86" s="2">
        <f>IF(ISBLANK(E86),"",COUNTA($E$2:E86))</f>
        <v>85</v>
      </c>
      <c r="B86" s="3" t="s">
        <v>127</v>
      </c>
      <c r="C86" s="4" t="s">
        <v>128</v>
      </c>
      <c r="D86" s="4"/>
      <c r="E86" s="7">
        <v>45761</v>
      </c>
      <c r="F86" s="4"/>
    </row>
    <row r="87" spans="1:6" ht="21.95" customHeight="1" x14ac:dyDescent="0.2">
      <c r="A87" s="2">
        <f>IF(ISBLANK(#REF!),"",COUNTA($E$2:E87))</f>
        <v>86</v>
      </c>
      <c r="B87" s="3" t="s">
        <v>127</v>
      </c>
      <c r="C87" s="4" t="s">
        <v>129</v>
      </c>
      <c r="D87" s="4"/>
      <c r="E87" s="7">
        <v>45763</v>
      </c>
      <c r="F87" s="4"/>
    </row>
    <row r="88" spans="1:6" ht="21.95" customHeight="1" x14ac:dyDescent="0.2">
      <c r="A88" s="2">
        <f>IF(ISBLANK(E88),"",COUNTA($E$2:E88))</f>
        <v>87</v>
      </c>
      <c r="B88" s="3" t="s">
        <v>127</v>
      </c>
      <c r="C88" s="4" t="s">
        <v>130</v>
      </c>
      <c r="D88" s="4"/>
      <c r="E88" s="7">
        <v>45765</v>
      </c>
      <c r="F88" s="4"/>
    </row>
    <row r="89" spans="1:6" ht="21.95" customHeight="1" x14ac:dyDescent="0.2">
      <c r="A89" s="2">
        <f>IF(ISBLANK(E89),"",COUNTA($E$2:E89))</f>
        <v>88</v>
      </c>
      <c r="B89" s="3" t="s">
        <v>131</v>
      </c>
      <c r="C89" s="4" t="s">
        <v>132</v>
      </c>
      <c r="D89" s="4"/>
      <c r="E89" s="7">
        <v>45768</v>
      </c>
      <c r="F89" s="4"/>
    </row>
    <row r="90" spans="1:6" ht="21.95" customHeight="1" x14ac:dyDescent="0.2">
      <c r="A90" s="2">
        <f>IF(ISBLANK(E90),"",COUNTA($E$2:E90))</f>
        <v>89</v>
      </c>
      <c r="B90" s="3" t="s">
        <v>131</v>
      </c>
      <c r="C90" s="4" t="s">
        <v>133</v>
      </c>
      <c r="D90" s="4"/>
      <c r="E90" s="7">
        <v>45770</v>
      </c>
      <c r="F90" s="4"/>
    </row>
    <row r="91" spans="1:6" ht="21.95" customHeight="1" x14ac:dyDescent="0.2">
      <c r="A91" s="2">
        <f>IF(ISBLANK(E91),"",COUNTA($E$2:E91))</f>
        <v>90</v>
      </c>
      <c r="B91" s="3" t="s">
        <v>131</v>
      </c>
      <c r="C91" s="4" t="s">
        <v>134</v>
      </c>
      <c r="D91" s="4"/>
      <c r="E91" s="7">
        <v>45772</v>
      </c>
      <c r="F91" s="4"/>
    </row>
    <row r="92" spans="1:6" ht="21.95" customHeight="1" x14ac:dyDescent="0.2">
      <c r="A92" s="2">
        <f>IF(ISBLANK(E92),"",COUNTA($E$2:E92))</f>
        <v>91</v>
      </c>
      <c r="B92" s="3" t="s">
        <v>135</v>
      </c>
      <c r="C92" s="4" t="s">
        <v>136</v>
      </c>
      <c r="D92" s="4"/>
      <c r="E92" s="7">
        <v>45775</v>
      </c>
      <c r="F92" s="4"/>
    </row>
    <row r="93" spans="1:6" ht="21.95" customHeight="1" x14ac:dyDescent="0.2">
      <c r="A93" s="2">
        <f>IF(ISBLANK(E93),"",COUNTA($E$2:E93))</f>
        <v>92</v>
      </c>
      <c r="B93" s="3" t="s">
        <v>135</v>
      </c>
      <c r="C93" s="4" t="s">
        <v>137</v>
      </c>
      <c r="D93" s="4"/>
      <c r="E93" s="7">
        <v>45777</v>
      </c>
      <c r="F93" s="4"/>
    </row>
    <row r="94" spans="1:6" ht="21.75" customHeight="1" x14ac:dyDescent="0.2">
      <c r="A94" s="2">
        <f>IF(ISBLANK(E94),"",COUNTA($E$2:E94))</f>
        <v>93</v>
      </c>
      <c r="B94" s="3" t="s">
        <v>135</v>
      </c>
      <c r="C94" s="4" t="s">
        <v>138</v>
      </c>
      <c r="D94" s="4"/>
      <c r="E94" s="7">
        <v>45782</v>
      </c>
      <c r="F94" s="4"/>
    </row>
    <row r="95" spans="1:6" ht="27" customHeight="1" x14ac:dyDescent="0.2">
      <c r="A95" s="2">
        <f>IF(ISBLANK(E95),"",COUNTA($E$2:E95))</f>
        <v>94</v>
      </c>
      <c r="B95" s="3" t="s">
        <v>135</v>
      </c>
      <c r="C95" s="4" t="s">
        <v>139</v>
      </c>
      <c r="D95" s="4"/>
      <c r="E95" s="7">
        <v>45784</v>
      </c>
      <c r="F95" s="4"/>
    </row>
    <row r="96" spans="1:6" ht="35.25" customHeight="1" x14ac:dyDescent="0.2">
      <c r="A96" s="2">
        <f>IF(ISBLANK(#REF!),"",COUNTA($E$2:E96))</f>
        <v>95</v>
      </c>
      <c r="B96" s="3" t="s">
        <v>140</v>
      </c>
      <c r="C96" s="4" t="s">
        <v>10</v>
      </c>
      <c r="D96" s="4" t="s">
        <v>11</v>
      </c>
      <c r="E96" s="7">
        <v>45789</v>
      </c>
      <c r="F96" s="4"/>
    </row>
    <row r="97" spans="1:6" ht="26.25" customHeight="1" x14ac:dyDescent="0.2">
      <c r="A97" s="2">
        <f>IF(ISBLANK(E97),"",COUNTA($E$2:E97))</f>
        <v>96</v>
      </c>
      <c r="B97" s="3" t="s">
        <v>145</v>
      </c>
      <c r="C97" s="4" t="s">
        <v>150</v>
      </c>
      <c r="D97" s="4"/>
      <c r="E97" s="7">
        <v>45791</v>
      </c>
      <c r="F97" s="4"/>
    </row>
    <row r="98" spans="1:6" ht="22.5" customHeight="1" x14ac:dyDescent="0.2">
      <c r="A98" s="2">
        <f>IF(ISBLANK(E98),"",COUNTA($E$2:E98))</f>
        <v>97</v>
      </c>
      <c r="B98" s="3" t="s">
        <v>146</v>
      </c>
      <c r="C98" s="4" t="s">
        <v>141</v>
      </c>
      <c r="D98" s="4"/>
      <c r="E98" s="7">
        <v>45793</v>
      </c>
      <c r="F98" s="4"/>
    </row>
    <row r="99" spans="1:6" ht="24" customHeight="1" x14ac:dyDescent="0.2">
      <c r="A99" s="2">
        <f>IF(ISBLANK(E99),"",COUNTA($E$2:E99))</f>
        <v>98</v>
      </c>
      <c r="B99" s="3" t="s">
        <v>142</v>
      </c>
      <c r="C99" s="4" t="s">
        <v>10</v>
      </c>
      <c r="D99" s="4" t="s">
        <v>11</v>
      </c>
      <c r="E99" s="7">
        <v>45796</v>
      </c>
      <c r="F99" s="4"/>
    </row>
    <row r="100" spans="1:6" ht="22.5" customHeight="1" x14ac:dyDescent="0.2">
      <c r="A100" s="2">
        <f>IF(ISBLANK(E100),"",COUNTA($E$2:E100))</f>
        <v>99</v>
      </c>
      <c r="B100" s="3" t="s">
        <v>143</v>
      </c>
      <c r="C100" s="4" t="s">
        <v>10</v>
      </c>
      <c r="D100" s="4"/>
      <c r="E100" s="7">
        <v>45798</v>
      </c>
      <c r="F100" s="4"/>
    </row>
    <row r="101" spans="1:6" ht="35.25" customHeight="1" x14ac:dyDescent="0.2">
      <c r="A101" s="2">
        <f>IF(ISBLANK(E101),"",COUNTA($E$2:E101))</f>
        <v>100</v>
      </c>
      <c r="B101" s="3" t="s">
        <v>149</v>
      </c>
      <c r="C101" s="4" t="s">
        <v>10</v>
      </c>
      <c r="D101" s="4"/>
      <c r="E101" s="7">
        <v>45800</v>
      </c>
      <c r="F101" s="4"/>
    </row>
    <row r="102" spans="1:6" ht="35.25" customHeight="1" x14ac:dyDescent="0.2">
      <c r="A102" s="2">
        <f>IF(ISBLANK(E102),"",COUNTA($E$2:E102))</f>
        <v>101</v>
      </c>
      <c r="B102" s="3" t="s">
        <v>149</v>
      </c>
      <c r="C102" s="4" t="s">
        <v>10</v>
      </c>
      <c r="D102" s="4"/>
      <c r="E102" s="7">
        <v>45803</v>
      </c>
      <c r="F102" s="4"/>
    </row>
    <row r="103" spans="1:6" ht="11.1" customHeight="1" x14ac:dyDescent="0.2">
      <c r="A103" s="9"/>
      <c r="B103" s="10"/>
      <c r="C103" s="10"/>
      <c r="D103" s="10"/>
      <c r="E103" s="10"/>
      <c r="F103" s="10"/>
    </row>
    <row r="104" spans="1:6" ht="11.1" customHeight="1" x14ac:dyDescent="0.2"/>
    <row r="105" spans="1:6" ht="11.1" customHeight="1" x14ac:dyDescent="0.2"/>
    <row r="106" spans="1:6" ht="11.1" customHeight="1" x14ac:dyDescent="0.2"/>
    <row r="107" spans="1:6" ht="11.1" customHeight="1" x14ac:dyDescent="0.2"/>
    <row r="108" spans="1:6" ht="11.1" customHeight="1" x14ac:dyDescent="0.2"/>
    <row r="109" spans="1:6" ht="11.1" customHeight="1" x14ac:dyDescent="0.2"/>
    <row r="110" spans="1:6" ht="11.1" customHeight="1" x14ac:dyDescent="0.2"/>
    <row r="111" spans="1:6" ht="21.95" customHeight="1" x14ac:dyDescent="0.2"/>
    <row r="112" spans="1:6" ht="11.1" customHeight="1" x14ac:dyDescent="0.2"/>
    <row r="113" ht="11.1" customHeight="1" x14ac:dyDescent="0.2"/>
    <row r="114" ht="11.1" customHeight="1" x14ac:dyDescent="0.2"/>
    <row r="115" ht="21.95" customHeight="1" x14ac:dyDescent="0.2"/>
    <row r="116" ht="11.1" customHeight="1" x14ac:dyDescent="0.2"/>
    <row r="117" ht="11.1" customHeight="1" x14ac:dyDescent="0.2"/>
  </sheetData>
  <pageMargins left="0.75" right="0.75" top="1" bottom="1" header="0.5" footer="0.5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Виктория Геннадьевна Бондаренко</cp:lastModifiedBy>
  <cp:lastPrinted>2017-08-30T09:43:30Z</cp:lastPrinted>
  <dcterms:modified xsi:type="dcterms:W3CDTF">2024-09-03T09:27:03Z</dcterms:modified>
</cp:coreProperties>
</file>